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xampp\htdocs\_seiten\_datenkater.de\dokumente\excel\"/>
    </mc:Choice>
  </mc:AlternateContent>
  <xr:revisionPtr revIDLastSave="0" documentId="13_ncr:1_{9C8C41E2-74C5-4B9E-A09D-B9E9B3D16D52}" xr6:coauthVersionLast="47" xr6:coauthVersionMax="47" xr10:uidLastSave="{00000000-0000-0000-0000-000000000000}"/>
  <bookViews>
    <workbookView xWindow="-120" yWindow="-120" windowWidth="29040" windowHeight="15840" xr2:uid="{0D69CABC-4F75-40AB-AA1F-93EBE7D9C19F}"/>
  </bookViews>
  <sheets>
    <sheet name="Januar" sheetId="11" r:id="rId1"/>
    <sheet name="Lösung" sheetId="9" state="hidden" r:id="rId2"/>
    <sheet name="Info" sheetId="12" state="hidden" r:id="rId3"/>
  </sheets>
  <calcPr calcId="191029"/>
</workbook>
</file>

<file path=xl/calcChain.xml><?xml version="1.0" encoding="utf-8"?>
<calcChain xmlns="http://schemas.openxmlformats.org/spreadsheetml/2006/main">
  <c r="E17" i="12" l="1"/>
  <c r="D17" i="12"/>
  <c r="B15" i="12"/>
  <c r="B14" i="12"/>
  <c r="B13" i="12"/>
  <c r="B12" i="12"/>
  <c r="B11" i="12"/>
  <c r="B10" i="12"/>
  <c r="B9" i="12"/>
  <c r="B8" i="12"/>
  <c r="B7" i="12"/>
  <c r="B6" i="12"/>
  <c r="F5" i="12"/>
  <c r="F6" i="12" s="1"/>
  <c r="F7" i="12" s="1"/>
  <c r="F8" i="12" s="1"/>
  <c r="F9" i="12" s="1"/>
  <c r="F10" i="12" s="1"/>
  <c r="F11" i="12" s="1"/>
  <c r="F12" i="12" s="1"/>
  <c r="F13" i="12" s="1"/>
  <c r="F14" i="12" s="1"/>
  <c r="F15" i="12" s="1"/>
  <c r="F17" i="12" s="1"/>
  <c r="B15" i="11"/>
  <c r="B14" i="11"/>
  <c r="B13" i="11"/>
  <c r="B12" i="11"/>
  <c r="B11" i="11"/>
  <c r="B10" i="11"/>
  <c r="B9" i="11"/>
  <c r="B8" i="11"/>
  <c r="B7" i="11"/>
  <c r="B6" i="11"/>
  <c r="B6" i="9"/>
  <c r="E17" i="9"/>
  <c r="D17" i="9"/>
  <c r="F5" i="9"/>
  <c r="F6" i="9" s="1"/>
  <c r="F7" i="9" s="1"/>
  <c r="F8" i="9" s="1"/>
  <c r="F9" i="9" s="1"/>
  <c r="F10" i="9" s="1"/>
  <c r="F11" i="9" s="1"/>
  <c r="B7" i="9"/>
  <c r="B8" i="9"/>
  <c r="B9" i="9" s="1"/>
  <c r="B10" i="9" s="1"/>
  <c r="B11" i="9" s="1"/>
  <c r="B12" i="9" s="1"/>
  <c r="B13" i="9" s="1"/>
  <c r="B14" i="9" s="1"/>
  <c r="B15" i="9" s="1"/>
  <c r="F12" i="9" l="1"/>
  <c r="F13" i="9" s="1"/>
  <c r="F14" i="9" l="1"/>
  <c r="F15" i="9" s="1"/>
  <c r="F17" i="9" s="1"/>
</calcChain>
</file>

<file path=xl/sharedStrings.xml><?xml version="1.0" encoding="utf-8"?>
<sst xmlns="http://schemas.openxmlformats.org/spreadsheetml/2006/main" count="61" uniqueCount="24">
  <si>
    <t>vom</t>
  </si>
  <si>
    <t>Datum</t>
  </si>
  <si>
    <t>Vorgang</t>
  </si>
  <si>
    <t>Einnahmen</t>
  </si>
  <si>
    <t>Ausgaben</t>
  </si>
  <si>
    <t>bis</t>
  </si>
  <si>
    <t>Seite</t>
  </si>
  <si>
    <t>Kassenbestand</t>
  </si>
  <si>
    <t>Kaffee</t>
  </si>
  <si>
    <t>Beleg-Nr.</t>
  </si>
  <si>
    <t>Gesamt</t>
  </si>
  <si>
    <t>Rechnung 107</t>
  </si>
  <si>
    <t>Firma Sonnenschein</t>
  </si>
  <si>
    <t>=F4+D5-E5</t>
  </si>
  <si>
    <t>Ziehen</t>
  </si>
  <si>
    <t>=F15</t>
  </si>
  <si>
    <t>=SUMME(D5:D15)</t>
  </si>
  <si>
    <t>=SUMME(E5:E15)</t>
  </si>
  <si>
    <t>KASSENBUCH</t>
  </si>
  <si>
    <r>
      <t>Zellwert gleich Null:</t>
    </r>
    <r>
      <rPr>
        <b/>
        <sz val="10"/>
        <rFont val="Arial"/>
        <family val="2"/>
      </rPr>
      <t xml:space="preserve"> Weiße Schrift, fett, auf rotem Grund</t>
    </r>
  </si>
  <si>
    <r>
      <t xml:space="preserve">Neue Regel - Formel: =F5=F4   </t>
    </r>
    <r>
      <rPr>
        <b/>
        <sz val="10"/>
        <rFont val="Arial"/>
        <family val="2"/>
      </rPr>
      <t>Schriftfarbe Hellgrau</t>
    </r>
  </si>
  <si>
    <t>Bedingte Formatierungen</t>
  </si>
  <si>
    <t>Negativwerte deutlich anzeigen:</t>
  </si>
  <si>
    <t>Wiederholwerte tarnen: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</si>
</sst>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0"/>
      <color rgb="FF00B050"/>
      <name val="Arial"/>
      <family val="2"/>
    </font>
    <font>
      <b/>
      <sz val="10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center" indent="1"/>
    </xf>
    <xf numFmtId="14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2" fillId="0" borderId="2" xfId="0" applyFont="1" applyBorder="1"/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0" xfId="0" applyFont="1"/>
    <xf numFmtId="0" fontId="8" fillId="0" borderId="0" xfId="0" applyFont="1"/>
    <xf numFmtId="164" fontId="5" fillId="0" borderId="0" xfId="0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4" fontId="6" fillId="0" borderId="1" xfId="1" applyNumberFormat="1" applyFont="1" applyBorder="1" applyAlignment="1">
      <alignment horizontal="right" vertical="center" indent="1"/>
    </xf>
    <xf numFmtId="164" fontId="3" fillId="0" borderId="1" xfId="1" applyNumberFormat="1" applyFont="1" applyBorder="1" applyAlignment="1">
      <alignment horizontal="right" vertical="center" indent="1"/>
    </xf>
    <xf numFmtId="164" fontId="3" fillId="2" borderId="1" xfId="1" applyNumberFormat="1" applyFont="1" applyFill="1" applyBorder="1" applyAlignment="1">
      <alignment horizontal="right" vertical="center" indent="1"/>
    </xf>
    <xf numFmtId="164" fontId="6" fillId="2" borderId="1" xfId="1" applyNumberFormat="1" applyFont="1" applyFill="1" applyBorder="1" applyAlignment="1">
      <alignment horizontal="right" vertical="center" inden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10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indent="2"/>
    </xf>
    <xf numFmtId="0" fontId="10" fillId="0" borderId="0" xfId="0" quotePrefix="1" applyFont="1" applyAlignment="1">
      <alignment horizontal="left" vertical="center" indent="4"/>
    </xf>
    <xf numFmtId="0" fontId="2" fillId="0" borderId="0" xfId="0" applyFont="1" applyAlignment="1">
      <alignment horizontal="left" vertical="center" indent="2"/>
    </xf>
    <xf numFmtId="0" fontId="10" fillId="0" borderId="0" xfId="0" quotePrefix="1" applyFont="1" applyAlignment="1">
      <alignment horizontal="center" vertical="center"/>
    </xf>
  </cellXfs>
  <cellStyles count="2">
    <cellStyle name="Standard" xfId="0" builtinId="0"/>
    <cellStyle name="Währung" xfId="1" builtinId="4"/>
  </cellStyles>
  <dxfs count="6">
    <dxf>
      <font>
        <b val="0"/>
        <i val="0"/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color theme="0" tint="-0.14996795556505021"/>
      </font>
    </dxf>
    <dxf>
      <font>
        <b val="0"/>
        <i val="0"/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11</xdr:row>
      <xdr:rowOff>0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750173F-EC43-48D0-A9DD-81F906358E96}"/>
            </a:ext>
          </a:extLst>
        </xdr:cNvPr>
        <xdr:cNvSpPr txBox="1"/>
      </xdr:nvSpPr>
      <xdr:spPr>
        <a:xfrm>
          <a:off x="7410450" y="3133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11</xdr:row>
      <xdr:rowOff>0</xdr:rowOff>
    </xdr:from>
    <xdr:ext cx="65" cy="172227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63887B2A-CD3B-54E0-864C-4DA9511346D4}"/>
            </a:ext>
          </a:extLst>
        </xdr:cNvPr>
        <xdr:cNvSpPr txBox="1"/>
      </xdr:nvSpPr>
      <xdr:spPr>
        <a:xfrm>
          <a:off x="8458200" y="308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11</xdr:row>
      <xdr:rowOff>0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31FAF4E-4E84-4DE6-B710-9AE1DD543E59}"/>
            </a:ext>
          </a:extLst>
        </xdr:cNvPr>
        <xdr:cNvSpPr txBox="1"/>
      </xdr:nvSpPr>
      <xdr:spPr>
        <a:xfrm>
          <a:off x="6648450" y="3133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twoCellAnchor>
    <xdr:from>
      <xdr:col>1</xdr:col>
      <xdr:colOff>86589</xdr:colOff>
      <xdr:row>6</xdr:row>
      <xdr:rowOff>129886</xdr:rowOff>
    </xdr:from>
    <xdr:to>
      <xdr:col>2</xdr:col>
      <xdr:colOff>1359479</xdr:colOff>
      <xdr:row>7</xdr:row>
      <xdr:rowOff>190500</xdr:rowOff>
    </xdr:to>
    <xdr:sp macro="" textlink="">
      <xdr:nvSpPr>
        <xdr:cNvPr id="3" name="Sprechblase: rechteckig mit abgerundeten Ecken 2">
          <a:extLst>
            <a:ext uri="{FF2B5EF4-FFF2-40B4-BE49-F238E27FC236}">
              <a16:creationId xmlns:a16="http://schemas.microsoft.com/office/drawing/2014/main" id="{F00354F7-D868-4992-B606-B0A52729F954}"/>
            </a:ext>
          </a:extLst>
        </xdr:cNvPr>
        <xdr:cNvSpPr/>
      </xdr:nvSpPr>
      <xdr:spPr>
        <a:xfrm>
          <a:off x="810489" y="1930111"/>
          <a:ext cx="1720565" cy="327314"/>
        </a:xfrm>
        <a:prstGeom prst="wedgeRoundRectCallout">
          <a:avLst>
            <a:gd name="adj1" fmla="val -38932"/>
            <a:gd name="adj2" fmla="val -102652"/>
            <a:gd name="adj3" fmla="val 16667"/>
          </a:avLst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=WENN(A6&gt;0;B5+1;"")</a:t>
          </a:r>
        </a:p>
      </xdr:txBody>
    </xdr:sp>
    <xdr:clientData/>
  </xdr:twoCellAnchor>
  <xdr:twoCellAnchor>
    <xdr:from>
      <xdr:col>5</xdr:col>
      <xdr:colOff>935183</xdr:colOff>
      <xdr:row>4</xdr:row>
      <xdr:rowOff>25977</xdr:rowOff>
    </xdr:from>
    <xdr:to>
      <xdr:col>6</xdr:col>
      <xdr:colOff>129887</xdr:colOff>
      <xdr:row>15</xdr:row>
      <xdr:rowOff>8659</xdr:rowOff>
    </xdr:to>
    <xdr:sp macro="" textlink="">
      <xdr:nvSpPr>
        <xdr:cNvPr id="4" name="Geschweifte Klammer rechts 3">
          <a:extLst>
            <a:ext uri="{FF2B5EF4-FFF2-40B4-BE49-F238E27FC236}">
              <a16:creationId xmlns:a16="http://schemas.microsoft.com/office/drawing/2014/main" id="{47F11459-6FFF-443A-A6BC-61C09757797B}"/>
            </a:ext>
          </a:extLst>
        </xdr:cNvPr>
        <xdr:cNvSpPr/>
      </xdr:nvSpPr>
      <xdr:spPr>
        <a:xfrm>
          <a:off x="6478733" y="1292802"/>
          <a:ext cx="299604" cy="2916382"/>
        </a:xfrm>
        <a:prstGeom prst="rightBrace">
          <a:avLst>
            <a:gd name="adj1" fmla="val 8333"/>
            <a:gd name="adj2" fmla="val 49643"/>
          </a:avLst>
        </a:prstGeom>
        <a:ln w="3810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923061</xdr:colOff>
      <xdr:row>4</xdr:row>
      <xdr:rowOff>31172</xdr:rowOff>
    </xdr:from>
    <xdr:to>
      <xdr:col>6</xdr:col>
      <xdr:colOff>117765</xdr:colOff>
      <xdr:row>15</xdr:row>
      <xdr:rowOff>13854</xdr:rowOff>
    </xdr:to>
    <xdr:sp macro="" textlink="">
      <xdr:nvSpPr>
        <xdr:cNvPr id="5" name="Geschweifte Klammer rechts 4">
          <a:extLst>
            <a:ext uri="{FF2B5EF4-FFF2-40B4-BE49-F238E27FC236}">
              <a16:creationId xmlns:a16="http://schemas.microsoft.com/office/drawing/2014/main" id="{CB7FF946-E44C-4252-BCEF-CE7E5E35A082}"/>
            </a:ext>
          </a:extLst>
        </xdr:cNvPr>
        <xdr:cNvSpPr/>
      </xdr:nvSpPr>
      <xdr:spPr>
        <a:xfrm>
          <a:off x="6466611" y="1297997"/>
          <a:ext cx="299604" cy="2916382"/>
        </a:xfrm>
        <a:prstGeom prst="rightBrace">
          <a:avLst>
            <a:gd name="adj1" fmla="val 8333"/>
            <a:gd name="adj2" fmla="val 66752"/>
          </a:avLst>
        </a:prstGeom>
        <a:ln w="3810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61647-0D32-4CC4-A4F2-3F1E183814E2}">
  <dimension ref="A1:F17"/>
  <sheetViews>
    <sheetView tabSelected="1" zoomScale="110" zoomScaleNormal="110" zoomScaleSheetLayoutView="100" workbookViewId="0"/>
  </sheetViews>
  <sheetFormatPr baseColWidth="10" defaultRowHeight="12.75" x14ac:dyDescent="0.2"/>
  <cols>
    <col min="1" max="1" width="10.85546875" style="1" customWidth="1"/>
    <col min="2" max="2" width="6.7109375" style="1" customWidth="1"/>
    <col min="3" max="3" width="27.5703125" style="1" customWidth="1"/>
    <col min="4" max="4" width="18" style="1" customWidth="1"/>
    <col min="5" max="5" width="18.7109375" style="1" customWidth="1"/>
    <col min="6" max="6" width="16.5703125" style="1" bestFit="1" customWidth="1"/>
    <col min="7" max="16384" width="11.42578125" style="1"/>
  </cols>
  <sheetData>
    <row r="1" spans="1:6" ht="25.5" x14ac:dyDescent="0.35">
      <c r="A1" s="13" t="s">
        <v>18</v>
      </c>
      <c r="B1" s="12"/>
      <c r="C1" s="4"/>
      <c r="D1" s="8"/>
      <c r="E1" s="8"/>
      <c r="F1" s="8"/>
    </row>
    <row r="2" spans="1:6" ht="25.5" x14ac:dyDescent="0.35">
      <c r="A2" s="13" t="s">
        <v>12</v>
      </c>
      <c r="B2" s="12"/>
      <c r="C2" s="4"/>
      <c r="D2" s="7" t="s">
        <v>0</v>
      </c>
      <c r="E2" s="7" t="s">
        <v>5</v>
      </c>
      <c r="F2" s="7" t="s">
        <v>6</v>
      </c>
    </row>
    <row r="3" spans="1:6" s="5" customFormat="1" ht="23.25" customHeight="1" x14ac:dyDescent="0.2">
      <c r="F3" s="9" t="s">
        <v>7</v>
      </c>
    </row>
    <row r="4" spans="1:6" s="5" customFormat="1" ht="25.5" x14ac:dyDescent="0.2">
      <c r="A4" s="9" t="s">
        <v>1</v>
      </c>
      <c r="B4" s="20" t="s">
        <v>9</v>
      </c>
      <c r="C4" s="9" t="s">
        <v>2</v>
      </c>
      <c r="D4" s="14" t="s">
        <v>3</v>
      </c>
      <c r="E4" s="15" t="s">
        <v>4</v>
      </c>
      <c r="F4" s="16">
        <v>10</v>
      </c>
    </row>
    <row r="5" spans="1:6" ht="21.2" customHeight="1" x14ac:dyDescent="0.2">
      <c r="A5" s="3">
        <v>45992</v>
      </c>
      <c r="B5" s="10">
        <v>1</v>
      </c>
      <c r="C5" s="2" t="s">
        <v>8</v>
      </c>
      <c r="D5" s="17"/>
      <c r="E5" s="17">
        <v>6.49</v>
      </c>
      <c r="F5" s="18"/>
    </row>
    <row r="6" spans="1:6" ht="21.2" customHeight="1" x14ac:dyDescent="0.2">
      <c r="A6" s="3">
        <v>45992</v>
      </c>
      <c r="B6" s="10">
        <f>IF(A6&gt;0,B5+1,"")</f>
        <v>2</v>
      </c>
      <c r="C6" s="2" t="s">
        <v>11</v>
      </c>
      <c r="D6" s="17">
        <v>112.6</v>
      </c>
      <c r="E6" s="17"/>
      <c r="F6" s="18"/>
    </row>
    <row r="7" spans="1:6" ht="21.2" customHeight="1" x14ac:dyDescent="0.2">
      <c r="A7" s="3"/>
      <c r="B7" s="10" t="str">
        <f>IF(A7&gt;0,B6+1,"")</f>
        <v/>
      </c>
      <c r="C7" s="2"/>
      <c r="D7" s="17"/>
      <c r="E7" s="17"/>
      <c r="F7" s="18"/>
    </row>
    <row r="8" spans="1:6" ht="21.2" customHeight="1" x14ac:dyDescent="0.2">
      <c r="A8" s="3"/>
      <c r="B8" s="10" t="str">
        <f t="shared" ref="B8:B15" si="0">IF(A8&gt;0,B7+1,"")</f>
        <v/>
      </c>
      <c r="C8" s="2"/>
      <c r="D8" s="17"/>
      <c r="E8" s="17"/>
      <c r="F8" s="18"/>
    </row>
    <row r="9" spans="1:6" ht="21.2" customHeight="1" x14ac:dyDescent="0.2">
      <c r="A9" s="3"/>
      <c r="B9" s="10" t="str">
        <f t="shared" si="0"/>
        <v/>
      </c>
      <c r="C9" s="2"/>
      <c r="D9" s="17"/>
      <c r="E9" s="17"/>
      <c r="F9" s="18"/>
    </row>
    <row r="10" spans="1:6" ht="21.2" customHeight="1" x14ac:dyDescent="0.2">
      <c r="A10" s="3"/>
      <c r="B10" s="10" t="str">
        <f>IF(A10&gt;0,B9+1,"")</f>
        <v/>
      </c>
      <c r="C10" s="2"/>
      <c r="D10" s="17"/>
      <c r="E10" s="17"/>
      <c r="F10" s="18"/>
    </row>
    <row r="11" spans="1:6" ht="21.2" customHeight="1" x14ac:dyDescent="0.2">
      <c r="A11" s="3"/>
      <c r="B11" s="10" t="str">
        <f t="shared" si="0"/>
        <v/>
      </c>
      <c r="C11" s="2"/>
      <c r="D11" s="17"/>
      <c r="E11" s="17"/>
      <c r="F11" s="18"/>
    </row>
    <row r="12" spans="1:6" ht="21.2" customHeight="1" x14ac:dyDescent="0.2">
      <c r="A12" s="3"/>
      <c r="B12" s="10" t="str">
        <f t="shared" si="0"/>
        <v/>
      </c>
      <c r="C12" s="2"/>
      <c r="D12" s="17"/>
      <c r="E12" s="17"/>
      <c r="F12" s="18"/>
    </row>
    <row r="13" spans="1:6" ht="21.2" customHeight="1" x14ac:dyDescent="0.2">
      <c r="A13" s="3"/>
      <c r="B13" s="10" t="str">
        <f t="shared" si="0"/>
        <v/>
      </c>
      <c r="C13" s="2"/>
      <c r="D13" s="17"/>
      <c r="E13" s="17"/>
      <c r="F13" s="18"/>
    </row>
    <row r="14" spans="1:6" ht="21.2" customHeight="1" x14ac:dyDescent="0.2">
      <c r="A14" s="3"/>
      <c r="B14" s="10" t="str">
        <f t="shared" si="0"/>
        <v/>
      </c>
      <c r="C14" s="2"/>
      <c r="D14" s="17"/>
      <c r="E14" s="17"/>
      <c r="F14" s="18"/>
    </row>
    <row r="15" spans="1:6" ht="21.2" customHeight="1" x14ac:dyDescent="0.2">
      <c r="A15" s="3"/>
      <c r="B15" s="10" t="str">
        <f t="shared" si="0"/>
        <v/>
      </c>
      <c r="C15" s="2"/>
      <c r="D15" s="17"/>
      <c r="E15" s="17"/>
      <c r="F15" s="18"/>
    </row>
    <row r="16" spans="1:6" ht="24.75" customHeight="1" x14ac:dyDescent="0.2">
      <c r="C16" s="11" t="s">
        <v>10</v>
      </c>
      <c r="D16" s="14" t="s">
        <v>3</v>
      </c>
      <c r="E16" s="15" t="s">
        <v>4</v>
      </c>
      <c r="F16" s="15" t="s">
        <v>7</v>
      </c>
    </row>
    <row r="17" spans="4:6" ht="21.2" customHeight="1" x14ac:dyDescent="0.2">
      <c r="D17" s="18"/>
      <c r="E17" s="18"/>
      <c r="F17" s="19"/>
    </row>
  </sheetData>
  <pageMargins left="0.59055118110236227" right="0.39370078740157483" top="0.19685039370078741" bottom="0.19685039370078741" header="0" footer="0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ABF2C-8D0B-4BD3-A9B0-52F0E273DED0}">
  <dimension ref="A1:N54"/>
  <sheetViews>
    <sheetView zoomScale="110" zoomScaleNormal="110" zoomScaleSheetLayoutView="100" workbookViewId="0"/>
  </sheetViews>
  <sheetFormatPr baseColWidth="10" defaultRowHeight="12.75" x14ac:dyDescent="0.2"/>
  <cols>
    <col min="1" max="1" width="10.85546875" style="1" customWidth="1"/>
    <col min="2" max="2" width="6.7109375" style="1" customWidth="1"/>
    <col min="3" max="3" width="27.5703125" style="1" customWidth="1"/>
    <col min="4" max="4" width="18" style="1" customWidth="1"/>
    <col min="5" max="5" width="18.7109375" style="1" customWidth="1"/>
    <col min="6" max="6" width="16.5703125" style="1" bestFit="1" customWidth="1"/>
    <col min="7" max="7" width="11.42578125" style="6"/>
    <col min="8" max="8" width="11.42578125" style="1"/>
    <col min="9" max="9" width="4.28515625" style="1" customWidth="1"/>
    <col min="10" max="16384" width="11.42578125" style="1"/>
  </cols>
  <sheetData>
    <row r="1" spans="1:14" ht="25.5" x14ac:dyDescent="0.35">
      <c r="A1" s="13" t="s">
        <v>18</v>
      </c>
      <c r="B1" s="12"/>
      <c r="C1" s="4"/>
      <c r="D1" s="8"/>
      <c r="E1" s="8"/>
      <c r="F1" s="8"/>
    </row>
    <row r="2" spans="1:14" ht="25.5" x14ac:dyDescent="0.35">
      <c r="A2" s="13" t="s">
        <v>12</v>
      </c>
      <c r="B2" s="12"/>
      <c r="C2" s="4"/>
      <c r="D2" s="7" t="s">
        <v>0</v>
      </c>
      <c r="E2" s="7" t="s">
        <v>5</v>
      </c>
      <c r="F2" s="7" t="s">
        <v>6</v>
      </c>
    </row>
    <row r="3" spans="1:14" s="5" customFormat="1" ht="23.25" customHeight="1" x14ac:dyDescent="0.2">
      <c r="F3" s="9" t="s">
        <v>7</v>
      </c>
    </row>
    <row r="4" spans="1:14" s="5" customFormat="1" ht="25.5" x14ac:dyDescent="0.2">
      <c r="A4" s="9" t="s">
        <v>1</v>
      </c>
      <c r="B4" s="20" t="s">
        <v>9</v>
      </c>
      <c r="C4" s="9" t="s">
        <v>2</v>
      </c>
      <c r="D4" s="14" t="s">
        <v>3</v>
      </c>
      <c r="E4" s="15" t="s">
        <v>4</v>
      </c>
      <c r="F4" s="16">
        <v>10</v>
      </c>
    </row>
    <row r="5" spans="1:14" ht="21.2" customHeight="1" x14ac:dyDescent="0.2">
      <c r="A5" s="3">
        <v>45992</v>
      </c>
      <c r="B5" s="10">
        <v>1</v>
      </c>
      <c r="C5" s="2" t="s">
        <v>8</v>
      </c>
      <c r="D5" s="17"/>
      <c r="E5" s="17">
        <v>6.49</v>
      </c>
      <c r="F5" s="18">
        <f t="shared" ref="F5:F10" si="0">F4+D5-E5</f>
        <v>3.51</v>
      </c>
      <c r="G5" s="5"/>
      <c r="I5" s="5"/>
      <c r="J5" s="5"/>
      <c r="K5" s="5"/>
      <c r="L5" s="5"/>
      <c r="M5" s="5"/>
      <c r="N5" s="5"/>
    </row>
    <row r="6" spans="1:14" ht="21.2" customHeight="1" x14ac:dyDescent="0.2">
      <c r="A6" s="3">
        <v>45992</v>
      </c>
      <c r="B6" s="10">
        <f>IF(A6&gt;0,B5+1,"")</f>
        <v>2</v>
      </c>
      <c r="C6" s="2" t="s">
        <v>11</v>
      </c>
      <c r="D6" s="17">
        <v>112.6</v>
      </c>
      <c r="E6" s="17"/>
      <c r="F6" s="18">
        <f t="shared" si="0"/>
        <v>116.11</v>
      </c>
      <c r="G6" s="5"/>
      <c r="I6" s="5"/>
      <c r="J6" s="5"/>
      <c r="K6" s="5"/>
      <c r="L6" s="5"/>
      <c r="M6" s="5"/>
      <c r="N6" s="5"/>
    </row>
    <row r="7" spans="1:14" ht="21.2" customHeight="1" x14ac:dyDescent="0.2">
      <c r="A7" s="3"/>
      <c r="B7" s="10" t="str">
        <f>IF(A7&gt;0,B6+1,"")</f>
        <v/>
      </c>
      <c r="C7" s="2"/>
      <c r="D7" s="17"/>
      <c r="E7" s="17"/>
      <c r="F7" s="18">
        <f t="shared" si="0"/>
        <v>116.11</v>
      </c>
      <c r="G7" s="5"/>
      <c r="I7" s="5"/>
      <c r="K7" s="5"/>
      <c r="L7" s="5"/>
      <c r="M7" s="5"/>
      <c r="N7" s="5"/>
    </row>
    <row r="8" spans="1:14" ht="21.2" customHeight="1" x14ac:dyDescent="0.2">
      <c r="A8" s="3"/>
      <c r="B8" s="10" t="str">
        <f t="shared" ref="B8:B15" si="1">IF(A8&gt;0,B7+1,"")</f>
        <v/>
      </c>
      <c r="C8" s="2"/>
      <c r="D8" s="17"/>
      <c r="E8" s="17"/>
      <c r="F8" s="18">
        <f t="shared" si="0"/>
        <v>116.11</v>
      </c>
      <c r="G8" s="5"/>
      <c r="I8" s="5"/>
      <c r="K8" s="5"/>
      <c r="L8" s="5"/>
      <c r="M8" s="5"/>
      <c r="N8" s="5"/>
    </row>
    <row r="9" spans="1:14" ht="21.2" customHeight="1" x14ac:dyDescent="0.2">
      <c r="A9" s="3"/>
      <c r="B9" s="10" t="str">
        <f t="shared" si="1"/>
        <v/>
      </c>
      <c r="C9" s="2"/>
      <c r="D9" s="17"/>
      <c r="E9" s="17"/>
      <c r="F9" s="18">
        <f t="shared" si="0"/>
        <v>116.11</v>
      </c>
      <c r="G9" s="5"/>
      <c r="J9" s="5"/>
      <c r="K9" s="5"/>
      <c r="L9" s="5"/>
      <c r="M9" s="5"/>
      <c r="N9" s="5"/>
    </row>
    <row r="10" spans="1:14" ht="21.2" customHeight="1" x14ac:dyDescent="0.2">
      <c r="A10" s="3"/>
      <c r="B10" s="10" t="str">
        <f>IF(A10&gt;0,B9+1,"")</f>
        <v/>
      </c>
      <c r="C10" s="2"/>
      <c r="D10" s="17"/>
      <c r="E10" s="17"/>
      <c r="F10" s="18">
        <f t="shared" si="0"/>
        <v>116.11</v>
      </c>
      <c r="G10" s="5"/>
      <c r="I10" s="5"/>
      <c r="J10" s="5"/>
      <c r="K10" s="5"/>
      <c r="L10" s="5"/>
      <c r="M10" s="5"/>
      <c r="N10" s="5"/>
    </row>
    <row r="11" spans="1:14" ht="21.2" customHeight="1" x14ac:dyDescent="0.2">
      <c r="A11" s="3"/>
      <c r="B11" s="10" t="str">
        <f t="shared" si="1"/>
        <v/>
      </c>
      <c r="C11" s="2"/>
      <c r="D11" s="17"/>
      <c r="E11" s="17"/>
      <c r="F11" s="18">
        <f t="shared" ref="F11:F15" si="2">F10+D11-E11</f>
        <v>116.11</v>
      </c>
      <c r="G11" s="5"/>
      <c r="I11" s="5"/>
      <c r="J11" s="5"/>
      <c r="K11" s="5"/>
      <c r="L11" s="5"/>
      <c r="M11" s="5"/>
      <c r="N11" s="5"/>
    </row>
    <row r="12" spans="1:14" ht="21.2" customHeight="1" x14ac:dyDescent="0.2">
      <c r="A12" s="3"/>
      <c r="B12" s="10" t="str">
        <f t="shared" si="1"/>
        <v/>
      </c>
      <c r="C12" s="2"/>
      <c r="D12" s="17"/>
      <c r="E12" s="17"/>
      <c r="F12" s="18">
        <f>F11+D12-E12</f>
        <v>116.11</v>
      </c>
      <c r="G12" s="5"/>
      <c r="I12" s="5"/>
      <c r="J12" s="5"/>
      <c r="K12" s="5"/>
      <c r="L12" s="5"/>
      <c r="M12" s="5"/>
      <c r="N12" s="5"/>
    </row>
    <row r="13" spans="1:14" ht="21.2" customHeight="1" x14ac:dyDescent="0.2">
      <c r="A13" s="3"/>
      <c r="B13" s="10" t="str">
        <f t="shared" si="1"/>
        <v/>
      </c>
      <c r="C13" s="2"/>
      <c r="D13" s="17"/>
      <c r="E13" s="17"/>
      <c r="F13" s="18">
        <f t="shared" si="2"/>
        <v>116.11</v>
      </c>
      <c r="G13" s="5"/>
    </row>
    <row r="14" spans="1:14" ht="21.2" customHeight="1" x14ac:dyDescent="0.2">
      <c r="A14" s="3"/>
      <c r="B14" s="10" t="str">
        <f t="shared" si="1"/>
        <v/>
      </c>
      <c r="C14" s="2"/>
      <c r="D14" s="17"/>
      <c r="E14" s="17"/>
      <c r="F14" s="18">
        <f>F13+D14-E14</f>
        <v>116.11</v>
      </c>
      <c r="G14" s="5"/>
    </row>
    <row r="15" spans="1:14" ht="21.2" customHeight="1" x14ac:dyDescent="0.2">
      <c r="A15" s="3"/>
      <c r="B15" s="10" t="str">
        <f t="shared" si="1"/>
        <v/>
      </c>
      <c r="C15" s="2"/>
      <c r="D15" s="17"/>
      <c r="E15" s="17"/>
      <c r="F15" s="18">
        <f t="shared" si="2"/>
        <v>116.11</v>
      </c>
      <c r="G15" s="5"/>
    </row>
    <row r="16" spans="1:14" ht="24.75" customHeight="1" x14ac:dyDescent="0.2">
      <c r="C16" s="11" t="s">
        <v>10</v>
      </c>
      <c r="D16" s="14" t="s">
        <v>3</v>
      </c>
      <c r="E16" s="15" t="s">
        <v>4</v>
      </c>
      <c r="F16" s="15" t="s">
        <v>7</v>
      </c>
      <c r="G16" s="5"/>
    </row>
    <row r="17" spans="4:7" ht="21.2" customHeight="1" x14ac:dyDescent="0.2">
      <c r="D17" s="18">
        <f>SUM(D5:D15)</f>
        <v>112.6</v>
      </c>
      <c r="E17" s="18">
        <f>SUM(E5:E15)</f>
        <v>6.49</v>
      </c>
      <c r="F17" s="19">
        <f>F15</f>
        <v>116.11</v>
      </c>
      <c r="G17" s="5"/>
    </row>
    <row r="18" spans="4:7" ht="21.2" customHeight="1" x14ac:dyDescent="0.2">
      <c r="G18" s="5"/>
    </row>
    <row r="19" spans="4:7" ht="21.2" customHeight="1" x14ac:dyDescent="0.2">
      <c r="G19" s="5"/>
    </row>
    <row r="20" spans="4:7" ht="21.2" customHeight="1" x14ac:dyDescent="0.2">
      <c r="G20" s="5"/>
    </row>
    <row r="21" spans="4:7" ht="21.2" customHeight="1" x14ac:dyDescent="0.2">
      <c r="G21" s="5"/>
    </row>
    <row r="22" spans="4:7" ht="21.2" customHeight="1" x14ac:dyDescent="0.2"/>
    <row r="23" spans="4:7" ht="21.2" customHeight="1" x14ac:dyDescent="0.2"/>
    <row r="24" spans="4:7" ht="21.2" customHeight="1" x14ac:dyDescent="0.2"/>
    <row r="25" spans="4:7" ht="21.2" customHeight="1" x14ac:dyDescent="0.2"/>
    <row r="26" spans="4:7" ht="21.2" customHeight="1" x14ac:dyDescent="0.2"/>
    <row r="27" spans="4:7" ht="21.2" customHeight="1" x14ac:dyDescent="0.2"/>
    <row r="28" spans="4:7" ht="21.2" customHeight="1" x14ac:dyDescent="0.2"/>
    <row r="29" spans="4:7" ht="21.2" customHeight="1" x14ac:dyDescent="0.2"/>
    <row r="30" spans="4:7" ht="21.2" customHeight="1" x14ac:dyDescent="0.2"/>
    <row r="31" spans="4:7" ht="21.2" customHeight="1" x14ac:dyDescent="0.2"/>
    <row r="32" spans="4:7" ht="21.2" customHeight="1" x14ac:dyDescent="0.2"/>
    <row r="33" ht="21.2" customHeight="1" x14ac:dyDescent="0.2"/>
    <row r="34" ht="21.2" customHeight="1" x14ac:dyDescent="0.2"/>
    <row r="35" ht="21.2" customHeight="1" x14ac:dyDescent="0.2"/>
    <row r="36" ht="21.2" customHeight="1" x14ac:dyDescent="0.2"/>
    <row r="37" ht="21.2" customHeight="1" x14ac:dyDescent="0.2"/>
    <row r="38" ht="21.2" customHeight="1" x14ac:dyDescent="0.2"/>
    <row r="39" ht="21.2" customHeight="1" x14ac:dyDescent="0.2"/>
    <row r="40" ht="21.2" customHeight="1" x14ac:dyDescent="0.2"/>
    <row r="41" ht="21.2" customHeight="1" x14ac:dyDescent="0.2"/>
    <row r="42" ht="21.2" customHeight="1" x14ac:dyDescent="0.2"/>
    <row r="43" ht="21.2" customHeight="1" x14ac:dyDescent="0.2"/>
    <row r="44" ht="21.2" customHeight="1" x14ac:dyDescent="0.2"/>
    <row r="45" ht="21.2" customHeight="1" x14ac:dyDescent="0.2"/>
    <row r="46" ht="21.2" customHeight="1" x14ac:dyDescent="0.2"/>
    <row r="47" ht="21.2" customHeight="1" x14ac:dyDescent="0.2"/>
    <row r="48" ht="21.2" customHeight="1" x14ac:dyDescent="0.2"/>
    <row r="49" ht="21.2" customHeight="1" x14ac:dyDescent="0.2"/>
    <row r="50" ht="21.2" customHeight="1" x14ac:dyDescent="0.2"/>
    <row r="51" ht="21.2" customHeight="1" x14ac:dyDescent="0.2"/>
    <row r="52" ht="21.2" customHeight="1" x14ac:dyDescent="0.2"/>
    <row r="53" ht="21.2" customHeight="1" x14ac:dyDescent="0.2"/>
    <row r="54" ht="21.2" customHeight="1" x14ac:dyDescent="0.2"/>
  </sheetData>
  <conditionalFormatting sqref="F5:F15">
    <cfRule type="expression" dxfId="5" priority="3" stopIfTrue="1">
      <formula>F5=F4</formula>
    </cfRule>
  </conditionalFormatting>
  <conditionalFormatting sqref="F5:F17">
    <cfRule type="cellIs" dxfId="4" priority="5" stopIfTrue="1" operator="lessThan">
      <formula>0</formula>
    </cfRule>
  </conditionalFormatting>
  <conditionalFormatting sqref="F17">
    <cfRule type="expression" dxfId="3" priority="2" stopIfTrue="1">
      <formula>F17=F16</formula>
    </cfRule>
  </conditionalFormatting>
  <pageMargins left="0.59055118110236227" right="0.39370078740157483" top="0.19685039370078741" bottom="0.19685039370078741" header="0" footer="0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1F4F5-2D4A-43B4-8DD7-130817288778}">
  <dimension ref="A1:N54"/>
  <sheetViews>
    <sheetView zoomScale="110" zoomScaleNormal="110" zoomScaleSheetLayoutView="100" workbookViewId="0">
      <selection activeCell="C3" sqref="C3"/>
    </sheetView>
  </sheetViews>
  <sheetFormatPr baseColWidth="10" defaultRowHeight="12.75" x14ac:dyDescent="0.2"/>
  <cols>
    <col min="1" max="1" width="10.85546875" style="1" customWidth="1"/>
    <col min="2" max="2" width="6.7109375" style="1" customWidth="1"/>
    <col min="3" max="3" width="27.5703125" style="1" customWidth="1"/>
    <col min="4" max="4" width="18" style="1" customWidth="1"/>
    <col min="5" max="5" width="18.7109375" style="1" customWidth="1"/>
    <col min="6" max="6" width="16.5703125" style="1" bestFit="1" customWidth="1"/>
    <col min="7" max="7" width="11.42578125" style="6"/>
    <col min="8" max="8" width="11.42578125" style="1"/>
    <col min="9" max="9" width="4.28515625" style="1" customWidth="1"/>
    <col min="10" max="16384" width="11.42578125" style="1"/>
  </cols>
  <sheetData>
    <row r="1" spans="1:14" ht="25.5" x14ac:dyDescent="0.35">
      <c r="A1" s="13" t="s">
        <v>18</v>
      </c>
      <c r="B1" s="12"/>
      <c r="C1" s="4"/>
      <c r="D1" s="8"/>
      <c r="E1" s="8"/>
      <c r="F1" s="8"/>
    </row>
    <row r="2" spans="1:14" ht="25.5" x14ac:dyDescent="0.35">
      <c r="A2" s="13" t="s">
        <v>12</v>
      </c>
      <c r="B2" s="12"/>
      <c r="C2" s="4"/>
      <c r="D2" s="7" t="s">
        <v>0</v>
      </c>
      <c r="E2" s="7" t="s">
        <v>5</v>
      </c>
      <c r="F2" s="7" t="s">
        <v>6</v>
      </c>
    </row>
    <row r="3" spans="1:14" s="5" customFormat="1" ht="23.25" customHeight="1" x14ac:dyDescent="0.2">
      <c r="F3" s="9" t="s">
        <v>7</v>
      </c>
    </row>
    <row r="4" spans="1:14" s="5" customFormat="1" ht="25.5" x14ac:dyDescent="0.2">
      <c r="A4" s="9" t="s">
        <v>1</v>
      </c>
      <c r="B4" s="20" t="s">
        <v>9</v>
      </c>
      <c r="C4" s="9" t="s">
        <v>2</v>
      </c>
      <c r="D4" s="14" t="s">
        <v>3</v>
      </c>
      <c r="E4" s="15" t="s">
        <v>4</v>
      </c>
      <c r="F4" s="16">
        <v>10</v>
      </c>
    </row>
    <row r="5" spans="1:14" ht="21.2" customHeight="1" x14ac:dyDescent="0.2">
      <c r="A5" s="3">
        <v>45992</v>
      </c>
      <c r="B5" s="10">
        <v>1</v>
      </c>
      <c r="C5" s="2" t="s">
        <v>8</v>
      </c>
      <c r="D5" s="17"/>
      <c r="E5" s="17">
        <v>6.49</v>
      </c>
      <c r="F5" s="18">
        <f t="shared" ref="F5:F10" si="0">F4+D5-E5</f>
        <v>3.51</v>
      </c>
      <c r="G5" s="22" t="s">
        <v>13</v>
      </c>
      <c r="I5" s="5"/>
      <c r="J5" s="5"/>
      <c r="K5" s="5"/>
      <c r="L5" s="5"/>
      <c r="M5" s="5"/>
      <c r="N5" s="5"/>
    </row>
    <row r="6" spans="1:14" ht="21.2" customHeight="1" x14ac:dyDescent="0.2">
      <c r="A6" s="3">
        <v>45992</v>
      </c>
      <c r="B6" s="10">
        <f>IF(A6&gt;0,B5+1,"")</f>
        <v>2</v>
      </c>
      <c r="C6" s="2" t="s">
        <v>11</v>
      </c>
      <c r="D6" s="17">
        <v>112.6</v>
      </c>
      <c r="E6" s="17"/>
      <c r="F6" s="18">
        <f t="shared" si="0"/>
        <v>116.11</v>
      </c>
      <c r="G6" s="23" t="s">
        <v>14</v>
      </c>
      <c r="I6" s="5"/>
      <c r="J6" s="5"/>
      <c r="K6" s="5"/>
      <c r="L6" s="5"/>
      <c r="M6" s="5"/>
      <c r="N6" s="5"/>
    </row>
    <row r="7" spans="1:14" ht="21.2" customHeight="1" x14ac:dyDescent="0.2">
      <c r="A7" s="3"/>
      <c r="B7" s="10" t="str">
        <f>IF(A7&gt;0,B6+1,"")</f>
        <v/>
      </c>
      <c r="C7" s="2"/>
      <c r="D7" s="17"/>
      <c r="E7" s="17"/>
      <c r="F7" s="18">
        <f t="shared" si="0"/>
        <v>116.11</v>
      </c>
      <c r="G7" s="21"/>
      <c r="I7" s="5"/>
      <c r="K7" s="5"/>
      <c r="L7" s="5"/>
      <c r="M7" s="5"/>
      <c r="N7" s="5"/>
    </row>
    <row r="8" spans="1:14" ht="21.2" customHeight="1" x14ac:dyDescent="0.2">
      <c r="A8" s="3"/>
      <c r="B8" s="10" t="str">
        <f t="shared" ref="B8:B15" si="1">IF(A8&gt;0,B7+1,"")</f>
        <v/>
      </c>
      <c r="C8" s="2"/>
      <c r="D8" s="17"/>
      <c r="E8" s="17"/>
      <c r="F8" s="18">
        <f t="shared" si="0"/>
        <v>116.11</v>
      </c>
      <c r="G8" s="24" t="s">
        <v>21</v>
      </c>
      <c r="I8" s="5"/>
      <c r="K8" s="5"/>
      <c r="L8" s="5"/>
      <c r="M8" s="5"/>
      <c r="N8" s="5"/>
    </row>
    <row r="9" spans="1:14" ht="21.2" customHeight="1" x14ac:dyDescent="0.2">
      <c r="A9" s="3"/>
      <c r="B9" s="10" t="str">
        <f t="shared" si="1"/>
        <v/>
      </c>
      <c r="C9" s="2"/>
      <c r="D9" s="17"/>
      <c r="E9" s="17"/>
      <c r="F9" s="18">
        <f t="shared" si="0"/>
        <v>116.11</v>
      </c>
      <c r="G9" s="26" t="s">
        <v>22</v>
      </c>
      <c r="J9" s="5"/>
      <c r="K9" s="5"/>
      <c r="L9" s="5"/>
      <c r="M9" s="5"/>
      <c r="N9" s="5"/>
    </row>
    <row r="10" spans="1:14" ht="21.2" customHeight="1" x14ac:dyDescent="0.2">
      <c r="A10" s="3"/>
      <c r="B10" s="10" t="str">
        <f>IF(A10&gt;0,B9+1,"")</f>
        <v/>
      </c>
      <c r="C10" s="2"/>
      <c r="D10" s="17"/>
      <c r="E10" s="17"/>
      <c r="F10" s="18">
        <f t="shared" si="0"/>
        <v>116.11</v>
      </c>
      <c r="G10" s="25" t="s">
        <v>19</v>
      </c>
      <c r="I10" s="5"/>
      <c r="J10" s="5"/>
      <c r="K10" s="5"/>
      <c r="L10" s="5"/>
      <c r="M10" s="5"/>
      <c r="N10" s="5"/>
    </row>
    <row r="11" spans="1:14" ht="21.2" customHeight="1" x14ac:dyDescent="0.2">
      <c r="A11" s="3"/>
      <c r="B11" s="10" t="str">
        <f t="shared" si="1"/>
        <v/>
      </c>
      <c r="C11" s="2"/>
      <c r="D11" s="17"/>
      <c r="E11" s="17"/>
      <c r="F11" s="18">
        <f t="shared" ref="F11:F15" si="2">F10+D11-E11</f>
        <v>116.11</v>
      </c>
      <c r="G11" s="26" t="s">
        <v>23</v>
      </c>
      <c r="I11" s="5"/>
      <c r="J11" s="5"/>
      <c r="K11" s="5"/>
      <c r="L11" s="5"/>
      <c r="M11" s="5"/>
      <c r="N11" s="5"/>
    </row>
    <row r="12" spans="1:14" ht="21.2" customHeight="1" x14ac:dyDescent="0.2">
      <c r="A12" s="3"/>
      <c r="B12" s="10" t="str">
        <f t="shared" si="1"/>
        <v/>
      </c>
      <c r="C12" s="2"/>
      <c r="D12" s="17"/>
      <c r="E12" s="17"/>
      <c r="F12" s="18">
        <f>F11+D12-E12</f>
        <v>116.11</v>
      </c>
      <c r="G12" s="25" t="s">
        <v>20</v>
      </c>
      <c r="I12" s="5"/>
      <c r="J12" s="5"/>
      <c r="K12" s="5"/>
      <c r="L12" s="5"/>
      <c r="M12" s="5"/>
      <c r="N12" s="5"/>
    </row>
    <row r="13" spans="1:14" ht="21.2" customHeight="1" x14ac:dyDescent="0.2">
      <c r="A13" s="3"/>
      <c r="B13" s="10" t="str">
        <f t="shared" si="1"/>
        <v/>
      </c>
      <c r="C13" s="2"/>
      <c r="D13" s="17"/>
      <c r="E13" s="17"/>
      <c r="F13" s="18">
        <f t="shared" si="2"/>
        <v>116.11</v>
      </c>
      <c r="G13" s="21"/>
    </row>
    <row r="14" spans="1:14" ht="21.2" customHeight="1" x14ac:dyDescent="0.2">
      <c r="A14" s="3"/>
      <c r="B14" s="10" t="str">
        <f t="shared" si="1"/>
        <v/>
      </c>
      <c r="C14" s="2"/>
      <c r="D14" s="17"/>
      <c r="E14" s="17"/>
      <c r="F14" s="18">
        <f>F13+D14-E14</f>
        <v>116.11</v>
      </c>
      <c r="G14" s="21"/>
    </row>
    <row r="15" spans="1:14" ht="21.2" customHeight="1" x14ac:dyDescent="0.2">
      <c r="A15" s="3"/>
      <c r="B15" s="10" t="str">
        <f t="shared" si="1"/>
        <v/>
      </c>
      <c r="C15" s="2"/>
      <c r="D15" s="17"/>
      <c r="E15" s="17"/>
      <c r="F15" s="18">
        <f t="shared" si="2"/>
        <v>116.11</v>
      </c>
      <c r="G15" s="21"/>
    </row>
    <row r="16" spans="1:14" ht="24.75" customHeight="1" x14ac:dyDescent="0.2">
      <c r="C16" s="11" t="s">
        <v>10</v>
      </c>
      <c r="D16" s="14" t="s">
        <v>3</v>
      </c>
      <c r="E16" s="15" t="s">
        <v>4</v>
      </c>
      <c r="F16" s="15" t="s">
        <v>7</v>
      </c>
      <c r="G16" s="21"/>
    </row>
    <row r="17" spans="4:7" ht="21.2" customHeight="1" x14ac:dyDescent="0.2">
      <c r="D17" s="18">
        <f>SUM(D5:D15)</f>
        <v>112.6</v>
      </c>
      <c r="E17" s="18">
        <f>SUM(E5:E15)</f>
        <v>6.49</v>
      </c>
      <c r="F17" s="19">
        <f>F15</f>
        <v>116.11</v>
      </c>
      <c r="G17" s="22" t="s">
        <v>15</v>
      </c>
    </row>
    <row r="18" spans="4:7" ht="21.2" customHeight="1" x14ac:dyDescent="0.2">
      <c r="D18" s="27" t="s">
        <v>16</v>
      </c>
      <c r="E18" s="27" t="s">
        <v>17</v>
      </c>
    </row>
    <row r="19" spans="4:7" ht="21.2" customHeight="1" x14ac:dyDescent="0.2"/>
    <row r="20" spans="4:7" ht="21.2" customHeight="1" x14ac:dyDescent="0.2"/>
    <row r="21" spans="4:7" ht="21.2" customHeight="1" x14ac:dyDescent="0.2"/>
    <row r="22" spans="4:7" ht="21.2" customHeight="1" x14ac:dyDescent="0.2"/>
    <row r="23" spans="4:7" ht="21.2" customHeight="1" x14ac:dyDescent="0.2"/>
    <row r="24" spans="4:7" ht="21.2" customHeight="1" x14ac:dyDescent="0.2"/>
    <row r="25" spans="4:7" ht="21.2" customHeight="1" x14ac:dyDescent="0.2"/>
    <row r="26" spans="4:7" ht="21.2" customHeight="1" x14ac:dyDescent="0.2"/>
    <row r="27" spans="4:7" ht="21.2" customHeight="1" x14ac:dyDescent="0.2"/>
    <row r="28" spans="4:7" ht="21.2" customHeight="1" x14ac:dyDescent="0.2"/>
    <row r="29" spans="4:7" ht="21.2" customHeight="1" x14ac:dyDescent="0.2"/>
    <row r="30" spans="4:7" ht="21.2" customHeight="1" x14ac:dyDescent="0.2"/>
    <row r="31" spans="4:7" ht="21.2" customHeight="1" x14ac:dyDescent="0.2"/>
    <row r="32" spans="4:7" ht="21.2" customHeight="1" x14ac:dyDescent="0.2"/>
    <row r="33" ht="21.2" customHeight="1" x14ac:dyDescent="0.2"/>
    <row r="34" ht="21.2" customHeight="1" x14ac:dyDescent="0.2"/>
    <row r="35" ht="21.2" customHeight="1" x14ac:dyDescent="0.2"/>
    <row r="36" ht="21.2" customHeight="1" x14ac:dyDescent="0.2"/>
    <row r="37" ht="21.2" customHeight="1" x14ac:dyDescent="0.2"/>
    <row r="38" ht="21.2" customHeight="1" x14ac:dyDescent="0.2"/>
    <row r="39" ht="21.2" customHeight="1" x14ac:dyDescent="0.2"/>
    <row r="40" ht="21.2" customHeight="1" x14ac:dyDescent="0.2"/>
    <row r="41" ht="21.2" customHeight="1" x14ac:dyDescent="0.2"/>
    <row r="42" ht="21.2" customHeight="1" x14ac:dyDescent="0.2"/>
    <row r="43" ht="21.2" customHeight="1" x14ac:dyDescent="0.2"/>
    <row r="44" ht="21.2" customHeight="1" x14ac:dyDescent="0.2"/>
    <row r="45" ht="21.2" customHeight="1" x14ac:dyDescent="0.2"/>
    <row r="46" ht="21.2" customHeight="1" x14ac:dyDescent="0.2"/>
    <row r="47" ht="21.2" customHeight="1" x14ac:dyDescent="0.2"/>
    <row r="48" ht="21.2" customHeight="1" x14ac:dyDescent="0.2"/>
    <row r="49" ht="21.2" customHeight="1" x14ac:dyDescent="0.2"/>
    <row r="50" ht="21.2" customHeight="1" x14ac:dyDescent="0.2"/>
    <row r="51" ht="21.2" customHeight="1" x14ac:dyDescent="0.2"/>
    <row r="52" ht="21.2" customHeight="1" x14ac:dyDescent="0.2"/>
    <row r="53" ht="21.2" customHeight="1" x14ac:dyDescent="0.2"/>
    <row r="54" ht="21.2" customHeight="1" x14ac:dyDescent="0.2"/>
  </sheetData>
  <conditionalFormatting sqref="F5:F15">
    <cfRule type="expression" dxfId="2" priority="2" stopIfTrue="1">
      <formula>F5=F4</formula>
    </cfRule>
  </conditionalFormatting>
  <conditionalFormatting sqref="F5:F17">
    <cfRule type="cellIs" dxfId="1" priority="3" stopIfTrue="1" operator="lessThan">
      <formula>0</formula>
    </cfRule>
  </conditionalFormatting>
  <conditionalFormatting sqref="F17">
    <cfRule type="expression" dxfId="0" priority="1" stopIfTrue="1">
      <formula>F17=F16</formula>
    </cfRule>
  </conditionalFormatting>
  <pageMargins left="0.59055118110236227" right="0.39370078740157483" top="0.19685039370078741" bottom="0.19685039370078741" header="0" footer="0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Januar</vt:lpstr>
      <vt:lpstr>Lösung</vt:lpstr>
      <vt:lpstr>Info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Kassenbuch-Formular</dc:title>
  <dc:creator>SML</dc:creator>
  <cp:lastModifiedBy>User</cp:lastModifiedBy>
  <cp:lastPrinted>2025-12-01T19:45:00Z</cp:lastPrinted>
  <dcterms:created xsi:type="dcterms:W3CDTF">2004-12-03T14:20:17Z</dcterms:created>
  <dcterms:modified xsi:type="dcterms:W3CDTF">2025-12-01T19:45:54Z</dcterms:modified>
  <cp:category>Vorlagen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DMA-Pfad">
    <vt:lpwstr>m:\agenda\DokOrg\Dokumente\D#DOG- SML-20050710225853375#.xls</vt:lpwstr>
  </property>
  <property fmtid="{D5CDD505-2E9C-101B-9397-08002B2CF9AE}" pid="3" name="ODMA-ID">
    <vt:lpwstr>::ODMA\AGDO\D#DOG- SML-20050710225853375#</vt:lpwstr>
  </property>
</Properties>
</file>